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" yWindow="338" windowWidth="19659" windowHeight="7563" activeTab="0"/>
  </bookViews>
  <sheets>
    <sheet name="Seneg_tp-2226_2310_0046" sheetId="1" r:id="rId1"/>
  </sheets>
  <definedNames/>
  <calcPr fullCalcOnLoad="1"/>
</workbook>
</file>

<file path=xl/sharedStrings.xml><?xml version="1.0" encoding="utf-8"?>
<sst xmlns="http://schemas.openxmlformats.org/spreadsheetml/2006/main" count="200" uniqueCount="197">
  <si>
    <t>Заря (Сенеж) ТП-2226</t>
  </si>
  <si>
    <t>Время запроса: 23-Окт-13 0:46</t>
  </si>
  <si>
    <t>S/N</t>
  </si>
  <si>
    <t>Точка учета</t>
  </si>
  <si>
    <t>кВт.ч</t>
  </si>
  <si>
    <t>кBт.ч</t>
  </si>
  <si>
    <t>Т1 (день)</t>
  </si>
  <si>
    <t>Т2 (ночь)</t>
  </si>
  <si>
    <t>028021</t>
  </si>
  <si>
    <t>Общий счётчик ТП-2226</t>
  </si>
  <si>
    <t>028759</t>
  </si>
  <si>
    <t>Участок №001</t>
  </si>
  <si>
    <t>028266</t>
  </si>
  <si>
    <t>Участок №003</t>
  </si>
  <si>
    <t>028742</t>
  </si>
  <si>
    <t>Участок №005</t>
  </si>
  <si>
    <t>028494/1</t>
  </si>
  <si>
    <t>Участок №006</t>
  </si>
  <si>
    <t>026550/1</t>
  </si>
  <si>
    <t>Участок №013</t>
  </si>
  <si>
    <t>027615</t>
  </si>
  <si>
    <t>Участок №016</t>
  </si>
  <si>
    <t>027884/1</t>
  </si>
  <si>
    <t>Участок №017</t>
  </si>
  <si>
    <t>027254/2</t>
  </si>
  <si>
    <t>Участок №019</t>
  </si>
  <si>
    <t>027884/2</t>
  </si>
  <si>
    <t>Участок №020</t>
  </si>
  <si>
    <t>027250/1</t>
  </si>
  <si>
    <t>Участок №022</t>
  </si>
  <si>
    <t>027250/2</t>
  </si>
  <si>
    <t>Участок №023</t>
  </si>
  <si>
    <t>026550/2</t>
  </si>
  <si>
    <t>Участок №024</t>
  </si>
  <si>
    <t>026550/3</t>
  </si>
  <si>
    <t>Участок №025</t>
  </si>
  <si>
    <t>028628/1</t>
  </si>
  <si>
    <t>Участок №028</t>
  </si>
  <si>
    <t>028748</t>
  </si>
  <si>
    <t>Участок №029</t>
  </si>
  <si>
    <t>028687</t>
  </si>
  <si>
    <t>Участок №031</t>
  </si>
  <si>
    <t>027254/1</t>
  </si>
  <si>
    <t>Участок №033</t>
  </si>
  <si>
    <t>028111</t>
  </si>
  <si>
    <t>Участок №034</t>
  </si>
  <si>
    <t>027944/1</t>
  </si>
  <si>
    <t>Участок №035</t>
  </si>
  <si>
    <t>027943/1</t>
  </si>
  <si>
    <t>Участок №039</t>
  </si>
  <si>
    <t>028798</t>
  </si>
  <si>
    <t>Участок №040</t>
  </si>
  <si>
    <t>026552/2</t>
  </si>
  <si>
    <t>Участок №043</t>
  </si>
  <si>
    <t>027260/1</t>
  </si>
  <si>
    <t>Участок №044</t>
  </si>
  <si>
    <t>027186/1</t>
  </si>
  <si>
    <t>Участок №045</t>
  </si>
  <si>
    <t>027959/1</t>
  </si>
  <si>
    <t>Участок №047</t>
  </si>
  <si>
    <t>027882/1</t>
  </si>
  <si>
    <t>Участок №048</t>
  </si>
  <si>
    <t>027882/2</t>
  </si>
  <si>
    <t>Участок №051</t>
  </si>
  <si>
    <t>027186/2</t>
  </si>
  <si>
    <t>Участок №054</t>
  </si>
  <si>
    <t>027186/3</t>
  </si>
  <si>
    <t>Участок №055</t>
  </si>
  <si>
    <t>027260/2</t>
  </si>
  <si>
    <t>Участок №056</t>
  </si>
  <si>
    <t>026552/1</t>
  </si>
  <si>
    <t>Участок №057</t>
  </si>
  <si>
    <t>026552/3</t>
  </si>
  <si>
    <t>Участок №058</t>
  </si>
  <si>
    <t>028134/1</t>
  </si>
  <si>
    <t>Участок №059</t>
  </si>
  <si>
    <t>028134/2</t>
  </si>
  <si>
    <t>Участок №060</t>
  </si>
  <si>
    <t>026394/1</t>
  </si>
  <si>
    <t>Участок №063</t>
  </si>
  <si>
    <t>028130/1</t>
  </si>
  <si>
    <t>Участок №064</t>
  </si>
  <si>
    <t>028130/2</t>
  </si>
  <si>
    <t>Участок №065</t>
  </si>
  <si>
    <t>028793</t>
  </si>
  <si>
    <t>Участок №066</t>
  </si>
  <si>
    <t>027946/1</t>
  </si>
  <si>
    <t>Участок №070</t>
  </si>
  <si>
    <t>028772</t>
  </si>
  <si>
    <t>Участок №071/072</t>
  </si>
  <si>
    <t>026394/2</t>
  </si>
  <si>
    <t>Участок №073</t>
  </si>
  <si>
    <t>026394/3</t>
  </si>
  <si>
    <t>Участок №074</t>
  </si>
  <si>
    <t>026050/2</t>
  </si>
  <si>
    <t>Участок №075</t>
  </si>
  <si>
    <t>026050/1</t>
  </si>
  <si>
    <t>Участок №076</t>
  </si>
  <si>
    <t>028136/1</t>
  </si>
  <si>
    <t>Участок №078</t>
  </si>
  <si>
    <t>027947/1</t>
  </si>
  <si>
    <t>Участок №079</t>
  </si>
  <si>
    <t>026542/1</t>
  </si>
  <si>
    <t>Участок №081</t>
  </si>
  <si>
    <t>028100/1</t>
  </si>
  <si>
    <t>Участок №082</t>
  </si>
  <si>
    <t>028146/1</t>
  </si>
  <si>
    <t>Участок №084</t>
  </si>
  <si>
    <t>028129/1</t>
  </si>
  <si>
    <t>Участок №085</t>
  </si>
  <si>
    <t>026054/1</t>
  </si>
  <si>
    <t>Участок №086</t>
  </si>
  <si>
    <t>026054/2</t>
  </si>
  <si>
    <t>Участок №089</t>
  </si>
  <si>
    <t>028129/2</t>
  </si>
  <si>
    <t>Участок №090</t>
  </si>
  <si>
    <t>028788</t>
  </si>
  <si>
    <t>Участок №091</t>
  </si>
  <si>
    <t>028146/2</t>
  </si>
  <si>
    <t>Участок №092</t>
  </si>
  <si>
    <t>026542/2</t>
  </si>
  <si>
    <t>Участок №093</t>
  </si>
  <si>
    <t>026542/3</t>
  </si>
  <si>
    <t>Участок №094</t>
  </si>
  <si>
    <t>028136/2</t>
  </si>
  <si>
    <t>Участок №097</t>
  </si>
  <si>
    <t>026043/1</t>
  </si>
  <si>
    <t>Участок №098</t>
  </si>
  <si>
    <t>027985/1</t>
  </si>
  <si>
    <t>Участок №099</t>
  </si>
  <si>
    <t>028110/1</t>
  </si>
  <si>
    <t>Участок №100</t>
  </si>
  <si>
    <t>028298</t>
  </si>
  <si>
    <t>Участок №103</t>
  </si>
  <si>
    <t>028193/3</t>
  </si>
  <si>
    <t>Участок №105</t>
  </si>
  <si>
    <t>028783</t>
  </si>
  <si>
    <t>Участок №106</t>
  </si>
  <si>
    <t>025855/1</t>
  </si>
  <si>
    <t>Участок №107</t>
  </si>
  <si>
    <t>027787/1</t>
  </si>
  <si>
    <t>Участок №108</t>
  </si>
  <si>
    <t>025855/2</t>
  </si>
  <si>
    <t>Участок №110</t>
  </si>
  <si>
    <t>028193/1</t>
  </si>
  <si>
    <t>Участок №111</t>
  </si>
  <si>
    <t>028193/2</t>
  </si>
  <si>
    <t>Участок №112</t>
  </si>
  <si>
    <t>028646/1</t>
  </si>
  <si>
    <t>Участок №113</t>
  </si>
  <si>
    <t>028605/1</t>
  </si>
  <si>
    <t>Участок №114</t>
  </si>
  <si>
    <t>028251</t>
  </si>
  <si>
    <t>Участок №117</t>
  </si>
  <si>
    <t>026043/2</t>
  </si>
  <si>
    <t>Участок №118</t>
  </si>
  <si>
    <t>028801</t>
  </si>
  <si>
    <t>Участок №119</t>
  </si>
  <si>
    <t>028632/1</t>
  </si>
  <si>
    <t>Участок №121</t>
  </si>
  <si>
    <t>029033/1</t>
  </si>
  <si>
    <t>Участок №125</t>
  </si>
  <si>
    <t>026396/2</t>
  </si>
  <si>
    <t>Участок №126</t>
  </si>
  <si>
    <t>026396/1</t>
  </si>
  <si>
    <t>Участок №127</t>
  </si>
  <si>
    <t>028794</t>
  </si>
  <si>
    <t>Участок №128</t>
  </si>
  <si>
    <t>026396/3</t>
  </si>
  <si>
    <t>Участок №130</t>
  </si>
  <si>
    <t>028620/1</t>
  </si>
  <si>
    <t>Участок №133</t>
  </si>
  <si>
    <t>028133/1</t>
  </si>
  <si>
    <t>Участок №135</t>
  </si>
  <si>
    <t>028133/2</t>
  </si>
  <si>
    <t>Участок №138</t>
  </si>
  <si>
    <t>027980/1</t>
  </si>
  <si>
    <t>Участок №141</t>
  </si>
  <si>
    <t>028737</t>
  </si>
  <si>
    <t>Участок №142</t>
  </si>
  <si>
    <t>028726</t>
  </si>
  <si>
    <t>Участок №143</t>
  </si>
  <si>
    <t>731627/1</t>
  </si>
  <si>
    <t>Участок №144</t>
  </si>
  <si>
    <t>028518/1</t>
  </si>
  <si>
    <t>Участок №146</t>
  </si>
  <si>
    <t>028123</t>
  </si>
  <si>
    <t>Участок №147</t>
  </si>
  <si>
    <t>028778</t>
  </si>
  <si>
    <t>Участок №149</t>
  </si>
  <si>
    <t>Сумма</t>
  </si>
  <si>
    <t>Общ. Показания счетчика кВт.ч</t>
  </si>
  <si>
    <t>Общ. Показания</t>
  </si>
  <si>
    <t xml:space="preserve">Т2(ночь) </t>
  </si>
  <si>
    <t xml:space="preserve">Т1(день) </t>
  </si>
  <si>
    <t>Показания на 23.09.2013</t>
  </si>
  <si>
    <t>Показания на 23.10.2013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</si>
</sst>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 style="medium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medium"/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medium"/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medium"/>
      <top>
        <color indexed="63"/>
      </top>
      <bottom style="thin">
        <color rgb="FF808080"/>
      </bottom>
    </border>
    <border>
      <left style="medium"/>
      <right style="thin">
        <color rgb="FF808080"/>
      </right>
      <top style="medium"/>
      <bottom>
        <color indexed="63"/>
      </bottom>
    </border>
    <border>
      <left style="thin">
        <color rgb="FF808080"/>
      </left>
      <right>
        <color indexed="63"/>
      </right>
      <top style="medium"/>
      <bottom>
        <color indexed="63"/>
      </bottom>
    </border>
    <border>
      <left style="thin">
        <color rgb="FF808080"/>
      </left>
      <right style="thin">
        <color rgb="FF808080"/>
      </right>
      <top style="medium"/>
      <bottom>
        <color indexed="63"/>
      </bottom>
    </border>
    <border>
      <left style="thin">
        <color rgb="FF808080"/>
      </left>
      <right style="medium"/>
      <top style="medium"/>
      <bottom>
        <color indexed="63"/>
      </bottom>
    </border>
    <border>
      <left style="medium"/>
      <right style="thin">
        <color rgb="FF808080"/>
      </right>
      <top>
        <color indexed="63"/>
      </top>
      <bottom style="medium"/>
    </border>
    <border>
      <left style="thin">
        <color rgb="FF808080"/>
      </left>
      <right>
        <color indexed="63"/>
      </right>
      <top>
        <color indexed="63"/>
      </top>
      <bottom style="medium"/>
    </border>
    <border>
      <left style="thin">
        <color rgb="FF808080"/>
      </left>
      <right style="thin">
        <color rgb="FF808080"/>
      </right>
      <top>
        <color indexed="63"/>
      </top>
      <bottom style="medium"/>
    </border>
    <border>
      <left style="thin">
        <color rgb="FF808080"/>
      </left>
      <right style="medium"/>
      <top>
        <color indexed="63"/>
      </top>
      <bottom style="medium"/>
    </border>
    <border>
      <left style="medium"/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 style="medium"/>
      <top style="thin">
        <color rgb="FF808080"/>
      </top>
      <bottom>
        <color indexed="63"/>
      </bottom>
    </border>
    <border>
      <left style="medium"/>
      <right style="thin">
        <color rgb="FF808080"/>
      </right>
      <top style="medium"/>
      <bottom style="medium"/>
    </border>
    <border>
      <left style="thin">
        <color rgb="FF808080"/>
      </left>
      <right style="thin">
        <color rgb="FF808080"/>
      </right>
      <top style="medium"/>
      <bottom style="medium"/>
    </border>
    <border>
      <left style="thin">
        <color rgb="FF808080"/>
      </left>
      <right style="medium"/>
      <top style="medium"/>
      <bottom style="medium"/>
    </border>
    <border>
      <left style="thin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7" fillId="0" borderId="0" xfId="0" applyFont="1" applyAlignment="1">
      <alignment/>
    </xf>
    <xf numFmtId="169" fontId="19" fillId="0" borderId="10" xfId="0" applyNumberFormat="1" applyFont="1" applyBorder="1" applyAlignment="1">
      <alignment vertical="center" wrapText="1"/>
    </xf>
    <xf numFmtId="49" fontId="18" fillId="0" borderId="11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169" fontId="19" fillId="0" borderId="13" xfId="0" applyNumberFormat="1" applyFont="1" applyBorder="1" applyAlignment="1">
      <alignment vertical="center" wrapText="1"/>
    </xf>
    <xf numFmtId="169" fontId="19" fillId="0" borderId="14" xfId="0" applyNumberFormat="1" applyFont="1" applyBorder="1" applyAlignment="1">
      <alignment vertical="center" wrapText="1"/>
    </xf>
    <xf numFmtId="49" fontId="18" fillId="0" borderId="15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169" fontId="19" fillId="0" borderId="17" xfId="0" applyNumberFormat="1" applyFont="1" applyBorder="1" applyAlignment="1">
      <alignment vertical="center" wrapText="1"/>
    </xf>
    <xf numFmtId="169" fontId="19" fillId="0" borderId="18" xfId="0" applyNumberFormat="1" applyFont="1" applyBorder="1" applyAlignment="1">
      <alignment vertical="center" wrapText="1"/>
    </xf>
    <xf numFmtId="169" fontId="19" fillId="0" borderId="19" xfId="0" applyNumberFormat="1" applyFont="1" applyBorder="1" applyAlignment="1">
      <alignment vertical="center" wrapText="1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horizontal="center" vertical="center" wrapText="1"/>
    </xf>
    <xf numFmtId="169" fontId="19" fillId="0" borderId="28" xfId="0" applyNumberFormat="1" applyFont="1" applyBorder="1" applyAlignment="1">
      <alignment vertical="center" wrapText="1"/>
    </xf>
    <xf numFmtId="169" fontId="19" fillId="0" borderId="29" xfId="0" applyNumberFormat="1" applyFont="1" applyBorder="1" applyAlignment="1">
      <alignment vertical="center" wrapText="1"/>
    </xf>
    <xf numFmtId="169" fontId="19" fillId="0" borderId="30" xfId="0" applyNumberFormat="1" applyFont="1" applyBorder="1" applyAlignment="1">
      <alignment vertical="center" wrapText="1"/>
    </xf>
    <xf numFmtId="169" fontId="19" fillId="0" borderId="24" xfId="0" applyNumberFormat="1" applyFont="1" applyBorder="1" applyAlignment="1">
      <alignment vertical="center" wrapText="1"/>
    </xf>
    <xf numFmtId="169" fontId="19" fillId="0" borderId="26" xfId="0" applyNumberFormat="1" applyFont="1" applyBorder="1" applyAlignment="1">
      <alignment vertical="center" wrapText="1"/>
    </xf>
    <xf numFmtId="169" fontId="19" fillId="0" borderId="27" xfId="0" applyNumberFormat="1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horizontal="center" vertical="center"/>
    </xf>
    <xf numFmtId="169" fontId="18" fillId="0" borderId="32" xfId="0" applyNumberFormat="1" applyFont="1" applyBorder="1" applyAlignment="1">
      <alignment horizontal="center" vertical="center"/>
    </xf>
    <xf numFmtId="169" fontId="18" fillId="0" borderId="33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showGridLines="0" tabSelected="1" zoomScalePageLayoutView="0" workbookViewId="0" topLeftCell="A1">
      <selection activeCell="D9" sqref="D9"/>
    </sheetView>
  </sheetViews>
  <sheetFormatPr defaultColWidth="9.140625" defaultRowHeight="15"/>
  <cols>
    <col min="2" max="2" width="22.140625" style="0" bestFit="1" customWidth="1"/>
    <col min="3" max="4" width="11.28125" style="0" bestFit="1" customWidth="1"/>
    <col min="5" max="5" width="15.7109375" style="0" customWidth="1"/>
    <col min="6" max="7" width="10.7109375" style="0" customWidth="1"/>
    <col min="8" max="8" width="17.28125" style="0" customWidth="1"/>
  </cols>
  <sheetData>
    <row r="1" ht="15">
      <c r="A1" s="1" t="s">
        <v>0</v>
      </c>
    </row>
    <row r="2" ht="15" thickBot="1">
      <c r="A2" s="1" t="s">
        <v>1</v>
      </c>
    </row>
    <row r="3" spans="3:8" ht="15" thickBot="1">
      <c r="C3" s="41" t="s">
        <v>195</v>
      </c>
      <c r="D3" s="42"/>
      <c r="E3" s="43"/>
      <c r="F3" s="41" t="s">
        <v>196</v>
      </c>
      <c r="G3" s="42"/>
      <c r="H3" s="43"/>
    </row>
    <row r="4" spans="1:8" ht="15">
      <c r="A4" s="12" t="s">
        <v>2</v>
      </c>
      <c r="B4" s="13" t="s">
        <v>3</v>
      </c>
      <c r="C4" s="14" t="s">
        <v>194</v>
      </c>
      <c r="D4" s="15" t="s">
        <v>193</v>
      </c>
      <c r="E4" s="16" t="s">
        <v>192</v>
      </c>
      <c r="F4" s="17" t="s">
        <v>6</v>
      </c>
      <c r="G4" s="18" t="s">
        <v>7</v>
      </c>
      <c r="H4" s="19" t="s">
        <v>191</v>
      </c>
    </row>
    <row r="5" spans="1:8" ht="15" thickBot="1">
      <c r="A5" s="20"/>
      <c r="B5" s="21"/>
      <c r="C5" s="22" t="s">
        <v>4</v>
      </c>
      <c r="D5" s="23" t="s">
        <v>5</v>
      </c>
      <c r="E5" s="24" t="s">
        <v>4</v>
      </c>
      <c r="F5" s="25" t="s">
        <v>4</v>
      </c>
      <c r="G5" s="26" t="s">
        <v>5</v>
      </c>
      <c r="H5" s="27"/>
    </row>
    <row r="6" spans="1:8" ht="15">
      <c r="A6" s="7" t="s">
        <v>10</v>
      </c>
      <c r="B6" s="8" t="s">
        <v>11</v>
      </c>
      <c r="C6" s="5">
        <v>435.239</v>
      </c>
      <c r="D6" s="2">
        <v>62.722</v>
      </c>
      <c r="E6" s="11">
        <f aca="true" t="shared" si="0" ref="E6:E69">SUM(C6:D6)</f>
        <v>497.96099999999996</v>
      </c>
      <c r="F6" s="9">
        <v>597.48</v>
      </c>
      <c r="G6" s="10">
        <v>119.754</v>
      </c>
      <c r="H6" s="11">
        <f aca="true" t="shared" si="1" ref="H6:H69">SUM(F6:G6)</f>
        <v>717.234</v>
      </c>
    </row>
    <row r="7" spans="1:8" ht="15">
      <c r="A7" s="3" t="s">
        <v>12</v>
      </c>
      <c r="B7" s="4" t="s">
        <v>13</v>
      </c>
      <c r="C7" s="5">
        <v>235.167</v>
      </c>
      <c r="D7" s="2">
        <v>82.851</v>
      </c>
      <c r="E7" s="6">
        <f t="shared" si="0"/>
        <v>318.01800000000003</v>
      </c>
      <c r="F7" s="5">
        <v>258.197</v>
      </c>
      <c r="G7" s="2">
        <v>83.687</v>
      </c>
      <c r="H7" s="6">
        <f t="shared" si="1"/>
        <v>341.884</v>
      </c>
    </row>
    <row r="8" spans="1:8" ht="15">
      <c r="A8" s="3" t="s">
        <v>14</v>
      </c>
      <c r="B8" s="4" t="s">
        <v>15</v>
      </c>
      <c r="C8" s="5">
        <v>831.781</v>
      </c>
      <c r="D8" s="2">
        <v>346.617</v>
      </c>
      <c r="E8" s="6">
        <f t="shared" si="0"/>
        <v>1178.398</v>
      </c>
      <c r="F8" s="5">
        <v>953.348</v>
      </c>
      <c r="G8" s="2">
        <v>400.07</v>
      </c>
      <c r="H8" s="6">
        <f t="shared" si="1"/>
        <v>1353.418</v>
      </c>
    </row>
    <row r="9" spans="1:8" ht="15">
      <c r="A9" s="3" t="s">
        <v>16</v>
      </c>
      <c r="B9" s="4" t="s">
        <v>17</v>
      </c>
      <c r="C9" s="5">
        <v>46.826</v>
      </c>
      <c r="D9" s="2">
        <v>0.015</v>
      </c>
      <c r="E9" s="6">
        <f t="shared" si="0"/>
        <v>46.841</v>
      </c>
      <c r="F9" s="5">
        <v>46.826</v>
      </c>
      <c r="G9" s="2">
        <v>0.015</v>
      </c>
      <c r="H9" s="6">
        <f t="shared" si="1"/>
        <v>46.841</v>
      </c>
    </row>
    <row r="10" spans="1:8" ht="15">
      <c r="A10" s="3" t="s">
        <v>18</v>
      </c>
      <c r="B10" s="4" t="s">
        <v>19</v>
      </c>
      <c r="C10" s="5">
        <v>2527.023</v>
      </c>
      <c r="D10" s="2">
        <v>653.347</v>
      </c>
      <c r="E10" s="6">
        <f t="shared" si="0"/>
        <v>3180.37</v>
      </c>
      <c r="F10" s="5">
        <v>3021.133</v>
      </c>
      <c r="G10" s="2">
        <v>894.696</v>
      </c>
      <c r="H10" s="6">
        <f t="shared" si="1"/>
        <v>3915.8289999999997</v>
      </c>
    </row>
    <row r="11" spans="1:8" ht="15">
      <c r="A11" s="3" t="s">
        <v>20</v>
      </c>
      <c r="B11" s="4" t="s">
        <v>21</v>
      </c>
      <c r="C11" s="5">
        <v>930.229</v>
      </c>
      <c r="D11" s="2">
        <v>299.363</v>
      </c>
      <c r="E11" s="6">
        <f t="shared" si="0"/>
        <v>1229.592</v>
      </c>
      <c r="F11" s="5">
        <v>940.357</v>
      </c>
      <c r="G11" s="2">
        <v>299.41</v>
      </c>
      <c r="H11" s="6">
        <f t="shared" si="1"/>
        <v>1239.767</v>
      </c>
    </row>
    <row r="12" spans="1:8" ht="15">
      <c r="A12" s="3" t="s">
        <v>22</v>
      </c>
      <c r="B12" s="4" t="s">
        <v>23</v>
      </c>
      <c r="C12" s="5">
        <v>460.82</v>
      </c>
      <c r="D12" s="2">
        <v>292.963</v>
      </c>
      <c r="E12" s="6">
        <f t="shared" si="0"/>
        <v>753.783</v>
      </c>
      <c r="F12" s="5">
        <v>531.539</v>
      </c>
      <c r="G12" s="2">
        <v>359.714</v>
      </c>
      <c r="H12" s="6">
        <f t="shared" si="1"/>
        <v>891.2529999999999</v>
      </c>
    </row>
    <row r="13" spans="1:8" ht="15">
      <c r="A13" s="3" t="s">
        <v>24</v>
      </c>
      <c r="B13" s="4" t="s">
        <v>25</v>
      </c>
      <c r="C13" s="5">
        <v>405.78</v>
      </c>
      <c r="D13" s="2">
        <v>287.09</v>
      </c>
      <c r="E13" s="6">
        <f t="shared" si="0"/>
        <v>692.8699999999999</v>
      </c>
      <c r="F13" s="5">
        <v>482.287</v>
      </c>
      <c r="G13" s="2">
        <v>330.769</v>
      </c>
      <c r="H13" s="6">
        <f t="shared" si="1"/>
        <v>813.056</v>
      </c>
    </row>
    <row r="14" spans="1:8" ht="15">
      <c r="A14" s="3" t="s">
        <v>26</v>
      </c>
      <c r="B14" s="4" t="s">
        <v>27</v>
      </c>
      <c r="C14" s="5">
        <v>339.072</v>
      </c>
      <c r="D14" s="2">
        <v>260.289</v>
      </c>
      <c r="E14" s="6">
        <f t="shared" si="0"/>
        <v>599.361</v>
      </c>
      <c r="F14" s="5">
        <v>384.006</v>
      </c>
      <c r="G14" s="2">
        <v>310.118</v>
      </c>
      <c r="H14" s="6">
        <f t="shared" si="1"/>
        <v>694.124</v>
      </c>
    </row>
    <row r="15" spans="1:8" ht="15">
      <c r="A15" s="3" t="s">
        <v>28</v>
      </c>
      <c r="B15" s="4" t="s">
        <v>29</v>
      </c>
      <c r="C15" s="5">
        <v>326.071</v>
      </c>
      <c r="D15" s="2">
        <v>107.444</v>
      </c>
      <c r="E15" s="6">
        <f t="shared" si="0"/>
        <v>433.51500000000004</v>
      </c>
      <c r="F15" s="5">
        <v>358.156</v>
      </c>
      <c r="G15" s="2">
        <v>118.954</v>
      </c>
      <c r="H15" s="6">
        <f t="shared" si="1"/>
        <v>477.11</v>
      </c>
    </row>
    <row r="16" spans="1:8" ht="15">
      <c r="A16" s="3" t="s">
        <v>30</v>
      </c>
      <c r="B16" s="4" t="s">
        <v>31</v>
      </c>
      <c r="C16" s="5">
        <v>927.331</v>
      </c>
      <c r="D16" s="2">
        <v>438.749</v>
      </c>
      <c r="E16" s="6">
        <f t="shared" si="0"/>
        <v>1366.08</v>
      </c>
      <c r="F16" s="5">
        <v>927.331</v>
      </c>
      <c r="G16" s="2">
        <v>438.749</v>
      </c>
      <c r="H16" s="6">
        <f t="shared" si="1"/>
        <v>1366.08</v>
      </c>
    </row>
    <row r="17" spans="1:8" ht="15">
      <c r="A17" s="3" t="s">
        <v>32</v>
      </c>
      <c r="B17" s="4" t="s">
        <v>33</v>
      </c>
      <c r="C17" s="5">
        <v>211.887</v>
      </c>
      <c r="D17" s="2">
        <v>99.095</v>
      </c>
      <c r="E17" s="6">
        <f t="shared" si="0"/>
        <v>310.98199999999997</v>
      </c>
      <c r="F17" s="5">
        <v>219.349</v>
      </c>
      <c r="G17" s="2">
        <v>101.432</v>
      </c>
      <c r="H17" s="6">
        <f t="shared" si="1"/>
        <v>320.781</v>
      </c>
    </row>
    <row r="18" spans="1:8" ht="15">
      <c r="A18" s="3" t="s">
        <v>34</v>
      </c>
      <c r="B18" s="4" t="s">
        <v>35</v>
      </c>
      <c r="C18" s="5">
        <v>836.438</v>
      </c>
      <c r="D18" s="2">
        <v>212.649</v>
      </c>
      <c r="E18" s="6">
        <f t="shared" si="0"/>
        <v>1049.087</v>
      </c>
      <c r="F18" s="5">
        <v>945.856</v>
      </c>
      <c r="G18" s="2">
        <v>232.225</v>
      </c>
      <c r="H18" s="6">
        <f t="shared" si="1"/>
        <v>1178.081</v>
      </c>
    </row>
    <row r="19" spans="1:8" ht="15">
      <c r="A19" s="3" t="s">
        <v>36</v>
      </c>
      <c r="B19" s="4" t="s">
        <v>37</v>
      </c>
      <c r="C19" s="5">
        <v>482.231</v>
      </c>
      <c r="D19" s="2">
        <v>206.816</v>
      </c>
      <c r="E19" s="6">
        <f t="shared" si="0"/>
        <v>689.047</v>
      </c>
      <c r="F19" s="5">
        <v>1082.49</v>
      </c>
      <c r="G19" s="2">
        <v>564.172</v>
      </c>
      <c r="H19" s="6">
        <f t="shared" si="1"/>
        <v>1646.662</v>
      </c>
    </row>
    <row r="20" spans="1:8" ht="15">
      <c r="A20" s="3" t="s">
        <v>38</v>
      </c>
      <c r="B20" s="4" t="s">
        <v>39</v>
      </c>
      <c r="C20" s="5">
        <v>2343.651</v>
      </c>
      <c r="D20" s="2">
        <v>855.634</v>
      </c>
      <c r="E20" s="6">
        <f t="shared" si="0"/>
        <v>3199.285</v>
      </c>
      <c r="F20" s="5">
        <v>2599.747</v>
      </c>
      <c r="G20" s="2">
        <v>938.993</v>
      </c>
      <c r="H20" s="6">
        <f t="shared" si="1"/>
        <v>3538.74</v>
      </c>
    </row>
    <row r="21" spans="1:8" ht="15">
      <c r="A21" s="3" t="s">
        <v>40</v>
      </c>
      <c r="B21" s="4" t="s">
        <v>41</v>
      </c>
      <c r="C21" s="5">
        <v>18.169</v>
      </c>
      <c r="D21" s="2">
        <v>2.615</v>
      </c>
      <c r="E21" s="6">
        <f t="shared" si="0"/>
        <v>20.784</v>
      </c>
      <c r="F21" s="5">
        <v>18.739</v>
      </c>
      <c r="G21" s="2">
        <v>2.751</v>
      </c>
      <c r="H21" s="6">
        <f t="shared" si="1"/>
        <v>21.490000000000002</v>
      </c>
    </row>
    <row r="22" spans="1:8" ht="15">
      <c r="A22" s="3" t="s">
        <v>42</v>
      </c>
      <c r="B22" s="4" t="s">
        <v>43</v>
      </c>
      <c r="C22" s="5">
        <v>817.727</v>
      </c>
      <c r="D22" s="2">
        <v>242.88</v>
      </c>
      <c r="E22" s="6">
        <f t="shared" si="0"/>
        <v>1060.607</v>
      </c>
      <c r="F22" s="5">
        <v>818.073</v>
      </c>
      <c r="G22" s="2">
        <v>243.081</v>
      </c>
      <c r="H22" s="6">
        <f t="shared" si="1"/>
        <v>1061.154</v>
      </c>
    </row>
    <row r="23" spans="1:8" ht="15">
      <c r="A23" s="3" t="s">
        <v>44</v>
      </c>
      <c r="B23" s="4" t="s">
        <v>45</v>
      </c>
      <c r="C23" s="5">
        <v>205.624</v>
      </c>
      <c r="D23" s="2">
        <v>57.61</v>
      </c>
      <c r="E23" s="6">
        <f t="shared" si="0"/>
        <v>263.234</v>
      </c>
      <c r="F23" s="5">
        <v>407.868</v>
      </c>
      <c r="G23" s="2">
        <v>180.597</v>
      </c>
      <c r="H23" s="6">
        <f t="shared" si="1"/>
        <v>588.465</v>
      </c>
    </row>
    <row r="24" spans="1:8" ht="15">
      <c r="A24" s="3" t="s">
        <v>46</v>
      </c>
      <c r="B24" s="4" t="s">
        <v>47</v>
      </c>
      <c r="C24" s="5">
        <v>569.952</v>
      </c>
      <c r="D24" s="2">
        <v>306.526</v>
      </c>
      <c r="E24" s="6">
        <f t="shared" si="0"/>
        <v>876.4780000000001</v>
      </c>
      <c r="F24" s="5">
        <v>578.794</v>
      </c>
      <c r="G24" s="2">
        <v>311.053</v>
      </c>
      <c r="H24" s="6">
        <f t="shared" si="1"/>
        <v>889.847</v>
      </c>
    </row>
    <row r="25" spans="1:8" ht="15">
      <c r="A25" s="3" t="s">
        <v>48</v>
      </c>
      <c r="B25" s="4" t="s">
        <v>49</v>
      </c>
      <c r="C25" s="5">
        <v>950.448</v>
      </c>
      <c r="D25" s="2">
        <v>1059.386</v>
      </c>
      <c r="E25" s="6">
        <f t="shared" si="0"/>
        <v>2009.8339999999998</v>
      </c>
      <c r="F25" s="5">
        <v>1021.748</v>
      </c>
      <c r="G25" s="2">
        <v>1197.507</v>
      </c>
      <c r="H25" s="6">
        <f t="shared" si="1"/>
        <v>2219.255</v>
      </c>
    </row>
    <row r="26" spans="1:8" ht="15">
      <c r="A26" s="3" t="s">
        <v>50</v>
      </c>
      <c r="B26" s="4" t="s">
        <v>51</v>
      </c>
      <c r="C26" s="5">
        <v>1347.023</v>
      </c>
      <c r="D26" s="2">
        <v>899.287</v>
      </c>
      <c r="E26" s="6">
        <f t="shared" si="0"/>
        <v>2246.31</v>
      </c>
      <c r="F26" s="5">
        <v>1368.201</v>
      </c>
      <c r="G26" s="2">
        <v>912.357</v>
      </c>
      <c r="H26" s="6">
        <f t="shared" si="1"/>
        <v>2280.558</v>
      </c>
    </row>
    <row r="27" spans="1:8" ht="15">
      <c r="A27" s="3" t="s">
        <v>52</v>
      </c>
      <c r="B27" s="4" t="s">
        <v>53</v>
      </c>
      <c r="C27" s="5">
        <v>6.2</v>
      </c>
      <c r="D27" s="2">
        <v>0.283</v>
      </c>
      <c r="E27" s="6">
        <f t="shared" si="0"/>
        <v>6.4830000000000005</v>
      </c>
      <c r="F27" s="5">
        <v>6.333</v>
      </c>
      <c r="G27" s="2">
        <v>0.283</v>
      </c>
      <c r="H27" s="6">
        <f t="shared" si="1"/>
        <v>6.6160000000000005</v>
      </c>
    </row>
    <row r="28" spans="1:8" ht="15">
      <c r="A28" s="3" t="s">
        <v>54</v>
      </c>
      <c r="B28" s="4" t="s">
        <v>55</v>
      </c>
      <c r="C28" s="5">
        <v>267.446</v>
      </c>
      <c r="D28" s="2">
        <v>97.868</v>
      </c>
      <c r="E28" s="6">
        <f t="shared" si="0"/>
        <v>365.314</v>
      </c>
      <c r="F28" s="5">
        <v>356.908</v>
      </c>
      <c r="G28" s="2">
        <v>125.16</v>
      </c>
      <c r="H28" s="6">
        <f t="shared" si="1"/>
        <v>482.068</v>
      </c>
    </row>
    <row r="29" spans="1:8" ht="15">
      <c r="A29" s="3" t="s">
        <v>56</v>
      </c>
      <c r="B29" s="4" t="s">
        <v>57</v>
      </c>
      <c r="C29" s="5">
        <v>924.868</v>
      </c>
      <c r="D29" s="2">
        <v>477.288</v>
      </c>
      <c r="E29" s="6">
        <f t="shared" si="0"/>
        <v>1402.156</v>
      </c>
      <c r="F29" s="5">
        <v>925.11</v>
      </c>
      <c r="G29" s="2">
        <v>477.288</v>
      </c>
      <c r="H29" s="6">
        <f t="shared" si="1"/>
        <v>1402.3980000000001</v>
      </c>
    </row>
    <row r="30" spans="1:8" ht="15">
      <c r="A30" s="3" t="s">
        <v>58</v>
      </c>
      <c r="B30" s="4" t="s">
        <v>59</v>
      </c>
      <c r="C30" s="5">
        <v>278.619</v>
      </c>
      <c r="D30" s="2">
        <v>121.117</v>
      </c>
      <c r="E30" s="6">
        <f t="shared" si="0"/>
        <v>399.73600000000005</v>
      </c>
      <c r="F30" s="5">
        <v>333.374</v>
      </c>
      <c r="G30" s="2">
        <v>132.318</v>
      </c>
      <c r="H30" s="6">
        <f t="shared" si="1"/>
        <v>465.692</v>
      </c>
    </row>
    <row r="31" spans="1:8" ht="15">
      <c r="A31" s="3" t="s">
        <v>60</v>
      </c>
      <c r="B31" s="4" t="s">
        <v>61</v>
      </c>
      <c r="C31" s="5">
        <v>0</v>
      </c>
      <c r="D31" s="2">
        <v>0</v>
      </c>
      <c r="E31" s="6">
        <f t="shared" si="0"/>
        <v>0</v>
      </c>
      <c r="F31" s="5">
        <v>0</v>
      </c>
      <c r="G31" s="2">
        <v>0</v>
      </c>
      <c r="H31" s="6">
        <f t="shared" si="1"/>
        <v>0</v>
      </c>
    </row>
    <row r="32" spans="1:8" ht="15">
      <c r="A32" s="3" t="s">
        <v>62</v>
      </c>
      <c r="B32" s="4" t="s">
        <v>63</v>
      </c>
      <c r="C32" s="5">
        <v>1278.781</v>
      </c>
      <c r="D32" s="2">
        <v>480.41</v>
      </c>
      <c r="E32" s="6">
        <f t="shared" si="0"/>
        <v>1759.191</v>
      </c>
      <c r="F32" s="5">
        <v>1480.311</v>
      </c>
      <c r="G32" s="2">
        <v>540.074</v>
      </c>
      <c r="H32" s="6">
        <f t="shared" si="1"/>
        <v>2020.3849999999998</v>
      </c>
    </row>
    <row r="33" spans="1:8" ht="15">
      <c r="A33" s="3" t="s">
        <v>64</v>
      </c>
      <c r="B33" s="4" t="s">
        <v>65</v>
      </c>
      <c r="C33" s="5">
        <v>186.281</v>
      </c>
      <c r="D33" s="2">
        <v>39.569</v>
      </c>
      <c r="E33" s="6">
        <f t="shared" si="0"/>
        <v>225.85000000000002</v>
      </c>
      <c r="F33" s="5">
        <v>186.434</v>
      </c>
      <c r="G33" s="2">
        <v>39.569</v>
      </c>
      <c r="H33" s="6">
        <f t="shared" si="1"/>
        <v>226.003</v>
      </c>
    </row>
    <row r="34" spans="1:8" ht="15">
      <c r="A34" s="3" t="s">
        <v>66</v>
      </c>
      <c r="B34" s="4" t="s">
        <v>67</v>
      </c>
      <c r="C34" s="5">
        <v>566.177</v>
      </c>
      <c r="D34" s="2">
        <v>181.372</v>
      </c>
      <c r="E34" s="6">
        <f t="shared" si="0"/>
        <v>747.549</v>
      </c>
      <c r="F34" s="5">
        <v>567.918</v>
      </c>
      <c r="G34" s="2">
        <v>181.372</v>
      </c>
      <c r="H34" s="6">
        <f t="shared" si="1"/>
        <v>749.29</v>
      </c>
    </row>
    <row r="35" spans="1:8" ht="15">
      <c r="A35" s="3" t="s">
        <v>68</v>
      </c>
      <c r="B35" s="4" t="s">
        <v>69</v>
      </c>
      <c r="C35" s="5">
        <v>0</v>
      </c>
      <c r="D35" s="2">
        <v>0</v>
      </c>
      <c r="E35" s="6">
        <f t="shared" si="0"/>
        <v>0</v>
      </c>
      <c r="F35" s="5">
        <v>0</v>
      </c>
      <c r="G35" s="2">
        <v>0</v>
      </c>
      <c r="H35" s="6">
        <f t="shared" si="1"/>
        <v>0</v>
      </c>
    </row>
    <row r="36" spans="1:8" ht="15">
      <c r="A36" s="3" t="s">
        <v>70</v>
      </c>
      <c r="B36" s="4" t="s">
        <v>71</v>
      </c>
      <c r="C36" s="5">
        <v>201.179</v>
      </c>
      <c r="D36" s="2">
        <v>87.798</v>
      </c>
      <c r="E36" s="6">
        <f t="shared" si="0"/>
        <v>288.977</v>
      </c>
      <c r="F36" s="5">
        <v>234.081</v>
      </c>
      <c r="G36" s="2">
        <v>95.716</v>
      </c>
      <c r="H36" s="6">
        <f t="shared" si="1"/>
        <v>329.79699999999997</v>
      </c>
    </row>
    <row r="37" spans="1:8" ht="15">
      <c r="A37" s="3" t="s">
        <v>72</v>
      </c>
      <c r="B37" s="4" t="s">
        <v>73</v>
      </c>
      <c r="C37" s="5">
        <v>792.744</v>
      </c>
      <c r="D37" s="2">
        <v>148.9</v>
      </c>
      <c r="E37" s="6">
        <f t="shared" si="0"/>
        <v>941.644</v>
      </c>
      <c r="F37" s="5">
        <v>883.709</v>
      </c>
      <c r="G37" s="2">
        <v>187.655</v>
      </c>
      <c r="H37" s="6">
        <f t="shared" si="1"/>
        <v>1071.364</v>
      </c>
    </row>
    <row r="38" spans="1:8" ht="15">
      <c r="A38" s="3" t="s">
        <v>74</v>
      </c>
      <c r="B38" s="4" t="s">
        <v>75</v>
      </c>
      <c r="C38" s="5">
        <v>1059.489</v>
      </c>
      <c r="D38" s="2">
        <v>249.852</v>
      </c>
      <c r="E38" s="6">
        <f t="shared" si="0"/>
        <v>1309.3410000000001</v>
      </c>
      <c r="F38" s="5">
        <v>1086.407</v>
      </c>
      <c r="G38" s="2">
        <v>258.294</v>
      </c>
      <c r="H38" s="6">
        <f t="shared" si="1"/>
        <v>1344.701</v>
      </c>
    </row>
    <row r="39" spans="1:8" ht="15">
      <c r="A39" s="3" t="s">
        <v>76</v>
      </c>
      <c r="B39" s="4" t="s">
        <v>77</v>
      </c>
      <c r="C39" s="5">
        <v>985.256</v>
      </c>
      <c r="D39" s="2">
        <v>578.237</v>
      </c>
      <c r="E39" s="6">
        <f t="shared" si="0"/>
        <v>1563.493</v>
      </c>
      <c r="F39" s="5">
        <v>1088.025</v>
      </c>
      <c r="G39" s="2">
        <v>658.751</v>
      </c>
      <c r="H39" s="6">
        <f t="shared" si="1"/>
        <v>1746.776</v>
      </c>
    </row>
    <row r="40" spans="1:8" ht="15">
      <c r="A40" s="3" t="s">
        <v>78</v>
      </c>
      <c r="B40" s="4" t="s">
        <v>79</v>
      </c>
      <c r="C40" s="5">
        <v>602.795</v>
      </c>
      <c r="D40" s="2">
        <v>231.224</v>
      </c>
      <c r="E40" s="6">
        <f t="shared" si="0"/>
        <v>834.019</v>
      </c>
      <c r="F40" s="5">
        <v>620.604</v>
      </c>
      <c r="G40" s="2">
        <v>234.838</v>
      </c>
      <c r="H40" s="6">
        <f t="shared" si="1"/>
        <v>855.442</v>
      </c>
    </row>
    <row r="41" spans="1:8" ht="15">
      <c r="A41" s="3" t="s">
        <v>80</v>
      </c>
      <c r="B41" s="4" t="s">
        <v>81</v>
      </c>
      <c r="C41" s="5">
        <v>168.706</v>
      </c>
      <c r="D41" s="2">
        <v>32.653</v>
      </c>
      <c r="E41" s="6">
        <f t="shared" si="0"/>
        <v>201.35899999999998</v>
      </c>
      <c r="F41" s="5">
        <v>189.737</v>
      </c>
      <c r="G41" s="2">
        <v>33.483</v>
      </c>
      <c r="H41" s="6">
        <f t="shared" si="1"/>
        <v>223.22</v>
      </c>
    </row>
    <row r="42" spans="1:8" ht="15">
      <c r="A42" s="3" t="s">
        <v>82</v>
      </c>
      <c r="B42" s="4" t="s">
        <v>83</v>
      </c>
      <c r="C42" s="5">
        <v>285.539</v>
      </c>
      <c r="D42" s="2">
        <v>114.375</v>
      </c>
      <c r="E42" s="6">
        <f t="shared" si="0"/>
        <v>399.914</v>
      </c>
      <c r="F42" s="5">
        <v>324.055</v>
      </c>
      <c r="G42" s="2">
        <v>126.087</v>
      </c>
      <c r="H42" s="6">
        <f t="shared" si="1"/>
        <v>450.142</v>
      </c>
    </row>
    <row r="43" spans="1:8" ht="15">
      <c r="A43" s="3" t="s">
        <v>84</v>
      </c>
      <c r="B43" s="4" t="s">
        <v>85</v>
      </c>
      <c r="C43" s="5">
        <v>6039.56</v>
      </c>
      <c r="D43" s="2">
        <v>3410.5</v>
      </c>
      <c r="E43" s="6">
        <f t="shared" si="0"/>
        <v>9450.060000000001</v>
      </c>
      <c r="F43" s="5">
        <v>6279.737</v>
      </c>
      <c r="G43" s="2">
        <v>3555.07</v>
      </c>
      <c r="H43" s="6">
        <f t="shared" si="1"/>
        <v>9834.807</v>
      </c>
    </row>
    <row r="44" spans="1:8" ht="15">
      <c r="A44" s="3" t="s">
        <v>86</v>
      </c>
      <c r="B44" s="4" t="s">
        <v>87</v>
      </c>
      <c r="C44" s="5">
        <v>487.331</v>
      </c>
      <c r="D44" s="2">
        <v>115.405</v>
      </c>
      <c r="E44" s="6">
        <f t="shared" si="0"/>
        <v>602.736</v>
      </c>
      <c r="F44" s="5">
        <v>497.904</v>
      </c>
      <c r="G44" s="2">
        <v>117.086</v>
      </c>
      <c r="H44" s="6">
        <f t="shared" si="1"/>
        <v>614.99</v>
      </c>
    </row>
    <row r="45" spans="1:8" ht="15">
      <c r="A45" s="3" t="s">
        <v>88</v>
      </c>
      <c r="B45" s="4" t="s">
        <v>89</v>
      </c>
      <c r="C45" s="5">
        <v>1560.465</v>
      </c>
      <c r="D45" s="2">
        <v>561.664</v>
      </c>
      <c r="E45" s="6">
        <f t="shared" si="0"/>
        <v>2122.129</v>
      </c>
      <c r="F45" s="5">
        <v>2107.95</v>
      </c>
      <c r="G45" s="2">
        <v>783.71</v>
      </c>
      <c r="H45" s="6">
        <f t="shared" si="1"/>
        <v>2891.66</v>
      </c>
    </row>
    <row r="46" spans="1:8" ht="15">
      <c r="A46" s="3" t="s">
        <v>90</v>
      </c>
      <c r="B46" s="4" t="s">
        <v>91</v>
      </c>
      <c r="C46" s="5">
        <v>373.456</v>
      </c>
      <c r="D46" s="2">
        <v>124.033</v>
      </c>
      <c r="E46" s="6">
        <f t="shared" si="0"/>
        <v>497.48900000000003</v>
      </c>
      <c r="F46" s="5">
        <v>405.756</v>
      </c>
      <c r="G46" s="2">
        <v>128.202</v>
      </c>
      <c r="H46" s="6">
        <f t="shared" si="1"/>
        <v>533.958</v>
      </c>
    </row>
    <row r="47" spans="1:8" ht="15">
      <c r="A47" s="3" t="s">
        <v>92</v>
      </c>
      <c r="B47" s="4" t="s">
        <v>93</v>
      </c>
      <c r="C47" s="5">
        <v>8925.269</v>
      </c>
      <c r="D47" s="2">
        <v>3810.164</v>
      </c>
      <c r="E47" s="6">
        <f t="shared" si="0"/>
        <v>12735.433</v>
      </c>
      <c r="F47" s="5">
        <v>9101.153</v>
      </c>
      <c r="G47" s="2">
        <v>3885.72</v>
      </c>
      <c r="H47" s="6">
        <f t="shared" si="1"/>
        <v>12986.873</v>
      </c>
    </row>
    <row r="48" spans="1:8" ht="15">
      <c r="A48" s="3" t="s">
        <v>94</v>
      </c>
      <c r="B48" s="4" t="s">
        <v>95</v>
      </c>
      <c r="C48" s="5">
        <v>1681.068</v>
      </c>
      <c r="D48" s="2">
        <v>942.311</v>
      </c>
      <c r="E48" s="6">
        <f t="shared" si="0"/>
        <v>2623.379</v>
      </c>
      <c r="F48" s="5">
        <v>1746.251</v>
      </c>
      <c r="G48" s="2">
        <v>1014.388</v>
      </c>
      <c r="H48" s="6">
        <f t="shared" si="1"/>
        <v>2760.639</v>
      </c>
    </row>
    <row r="49" spans="1:8" ht="15">
      <c r="A49" s="3" t="s">
        <v>96</v>
      </c>
      <c r="B49" s="4" t="s">
        <v>97</v>
      </c>
      <c r="C49" s="5">
        <v>536.388</v>
      </c>
      <c r="D49" s="2">
        <v>402.484</v>
      </c>
      <c r="E49" s="6">
        <f t="shared" si="0"/>
        <v>938.8720000000001</v>
      </c>
      <c r="F49" s="5">
        <v>536.388</v>
      </c>
      <c r="G49" s="2">
        <v>402.484</v>
      </c>
      <c r="H49" s="6">
        <f t="shared" si="1"/>
        <v>938.8720000000001</v>
      </c>
    </row>
    <row r="50" spans="1:8" ht="15">
      <c r="A50" s="3" t="s">
        <v>98</v>
      </c>
      <c r="B50" s="4" t="s">
        <v>99</v>
      </c>
      <c r="C50" s="5">
        <v>374.572</v>
      </c>
      <c r="D50" s="2">
        <v>112.126</v>
      </c>
      <c r="E50" s="6">
        <f t="shared" si="0"/>
        <v>486.698</v>
      </c>
      <c r="F50" s="5">
        <v>558.918</v>
      </c>
      <c r="G50" s="2">
        <v>166.087</v>
      </c>
      <c r="H50" s="6">
        <f t="shared" si="1"/>
        <v>725.005</v>
      </c>
    </row>
    <row r="51" spans="1:8" ht="15">
      <c r="A51" s="3" t="s">
        <v>100</v>
      </c>
      <c r="B51" s="4" t="s">
        <v>101</v>
      </c>
      <c r="C51" s="5">
        <v>15.736</v>
      </c>
      <c r="D51" s="2">
        <v>0</v>
      </c>
      <c r="E51" s="6">
        <f t="shared" si="0"/>
        <v>15.736</v>
      </c>
      <c r="F51" s="5">
        <v>36.265</v>
      </c>
      <c r="G51" s="2">
        <v>10.59</v>
      </c>
      <c r="H51" s="6">
        <f t="shared" si="1"/>
        <v>46.855000000000004</v>
      </c>
    </row>
    <row r="52" spans="1:8" ht="15">
      <c r="A52" s="3" t="s">
        <v>102</v>
      </c>
      <c r="B52" s="4" t="s">
        <v>103</v>
      </c>
      <c r="C52" s="5">
        <v>157.028</v>
      </c>
      <c r="D52" s="2">
        <v>42.248</v>
      </c>
      <c r="E52" s="6">
        <f t="shared" si="0"/>
        <v>199.27599999999998</v>
      </c>
      <c r="F52" s="5">
        <v>191.195</v>
      </c>
      <c r="G52" s="2">
        <v>58.596</v>
      </c>
      <c r="H52" s="6">
        <f t="shared" si="1"/>
        <v>249.791</v>
      </c>
    </row>
    <row r="53" spans="1:8" ht="15">
      <c r="A53" s="3" t="s">
        <v>104</v>
      </c>
      <c r="B53" s="4" t="s">
        <v>105</v>
      </c>
      <c r="C53" s="5">
        <v>0</v>
      </c>
      <c r="D53" s="2">
        <v>0</v>
      </c>
      <c r="E53" s="6">
        <f t="shared" si="0"/>
        <v>0</v>
      </c>
      <c r="F53" s="5">
        <v>0</v>
      </c>
      <c r="G53" s="2">
        <v>0</v>
      </c>
      <c r="H53" s="6">
        <f t="shared" si="1"/>
        <v>0</v>
      </c>
    </row>
    <row r="54" spans="1:8" ht="15">
      <c r="A54" s="3" t="s">
        <v>106</v>
      </c>
      <c r="B54" s="4" t="s">
        <v>107</v>
      </c>
      <c r="C54" s="5">
        <v>1843.166</v>
      </c>
      <c r="D54" s="2">
        <v>874.467</v>
      </c>
      <c r="E54" s="6">
        <f t="shared" si="0"/>
        <v>2717.633</v>
      </c>
      <c r="F54" s="5">
        <v>1983.053</v>
      </c>
      <c r="G54" s="2">
        <v>949.566</v>
      </c>
      <c r="H54" s="6">
        <f t="shared" si="1"/>
        <v>2932.619</v>
      </c>
    </row>
    <row r="55" spans="1:8" ht="15">
      <c r="A55" s="3" t="s">
        <v>108</v>
      </c>
      <c r="B55" s="4" t="s">
        <v>109</v>
      </c>
      <c r="C55" s="5">
        <v>357.636</v>
      </c>
      <c r="D55" s="2">
        <v>244.749</v>
      </c>
      <c r="E55" s="6">
        <f t="shared" si="0"/>
        <v>602.385</v>
      </c>
      <c r="F55" s="5">
        <v>418.334</v>
      </c>
      <c r="G55" s="2">
        <v>286.707</v>
      </c>
      <c r="H55" s="6">
        <f t="shared" si="1"/>
        <v>705.0409999999999</v>
      </c>
    </row>
    <row r="56" spans="1:8" ht="15">
      <c r="A56" s="3" t="s">
        <v>110</v>
      </c>
      <c r="B56" s="4" t="s">
        <v>111</v>
      </c>
      <c r="C56" s="5">
        <v>524.915</v>
      </c>
      <c r="D56" s="2">
        <v>168.415</v>
      </c>
      <c r="E56" s="6">
        <f t="shared" si="0"/>
        <v>693.3299999999999</v>
      </c>
      <c r="F56" s="5">
        <v>538.231</v>
      </c>
      <c r="G56" s="2">
        <v>173.893</v>
      </c>
      <c r="H56" s="6">
        <f t="shared" si="1"/>
        <v>712.124</v>
      </c>
    </row>
    <row r="57" spans="1:8" ht="15">
      <c r="A57" s="3" t="s">
        <v>112</v>
      </c>
      <c r="B57" s="4" t="s">
        <v>113</v>
      </c>
      <c r="C57" s="5">
        <v>54.845</v>
      </c>
      <c r="D57" s="2">
        <v>11.531</v>
      </c>
      <c r="E57" s="6">
        <f t="shared" si="0"/>
        <v>66.376</v>
      </c>
      <c r="F57" s="5">
        <v>60.498</v>
      </c>
      <c r="G57" s="2">
        <v>11.531</v>
      </c>
      <c r="H57" s="6">
        <f t="shared" si="1"/>
        <v>72.029</v>
      </c>
    </row>
    <row r="58" spans="1:8" ht="15">
      <c r="A58" s="3" t="s">
        <v>114</v>
      </c>
      <c r="B58" s="4" t="s">
        <v>115</v>
      </c>
      <c r="C58" s="5">
        <v>186.631</v>
      </c>
      <c r="D58" s="2">
        <v>78.406</v>
      </c>
      <c r="E58" s="6">
        <f t="shared" si="0"/>
        <v>265.03700000000003</v>
      </c>
      <c r="F58" s="5">
        <v>186.631</v>
      </c>
      <c r="G58" s="2">
        <v>78.406</v>
      </c>
      <c r="H58" s="6">
        <f t="shared" si="1"/>
        <v>265.03700000000003</v>
      </c>
    </row>
    <row r="59" spans="1:8" ht="15">
      <c r="A59" s="3" t="s">
        <v>116</v>
      </c>
      <c r="B59" s="4" t="s">
        <v>117</v>
      </c>
      <c r="C59" s="5">
        <v>142.458</v>
      </c>
      <c r="D59" s="2">
        <v>100.409</v>
      </c>
      <c r="E59" s="6">
        <f t="shared" si="0"/>
        <v>242.86700000000002</v>
      </c>
      <c r="F59" s="5">
        <v>146.814</v>
      </c>
      <c r="G59" s="2">
        <v>100.409</v>
      </c>
      <c r="H59" s="6">
        <f t="shared" si="1"/>
        <v>247.223</v>
      </c>
    </row>
    <row r="60" spans="1:8" ht="15">
      <c r="A60" s="3" t="s">
        <v>118</v>
      </c>
      <c r="B60" s="4" t="s">
        <v>119</v>
      </c>
      <c r="C60" s="5">
        <v>162.006</v>
      </c>
      <c r="D60" s="2">
        <v>86.529</v>
      </c>
      <c r="E60" s="6">
        <f t="shared" si="0"/>
        <v>248.535</v>
      </c>
      <c r="F60" s="5">
        <v>162.573</v>
      </c>
      <c r="G60" s="2">
        <v>86.846</v>
      </c>
      <c r="H60" s="6">
        <f t="shared" si="1"/>
        <v>249.419</v>
      </c>
    </row>
    <row r="61" spans="1:8" ht="15">
      <c r="A61" s="3" t="s">
        <v>120</v>
      </c>
      <c r="B61" s="4" t="s">
        <v>121</v>
      </c>
      <c r="C61" s="5">
        <v>564.133</v>
      </c>
      <c r="D61" s="2">
        <v>347.33</v>
      </c>
      <c r="E61" s="6">
        <f t="shared" si="0"/>
        <v>911.463</v>
      </c>
      <c r="F61" s="5">
        <v>589.437</v>
      </c>
      <c r="G61" s="2">
        <v>364.166</v>
      </c>
      <c r="H61" s="6">
        <f t="shared" si="1"/>
        <v>953.6030000000001</v>
      </c>
    </row>
    <row r="62" spans="1:8" ht="15">
      <c r="A62" s="3" t="s">
        <v>122</v>
      </c>
      <c r="B62" s="4" t="s">
        <v>123</v>
      </c>
      <c r="C62" s="5">
        <v>1159.638</v>
      </c>
      <c r="D62" s="2">
        <v>413.54</v>
      </c>
      <c r="E62" s="6">
        <f t="shared" si="0"/>
        <v>1573.1779999999999</v>
      </c>
      <c r="F62" s="5">
        <v>1402.346</v>
      </c>
      <c r="G62" s="2">
        <v>522.499</v>
      </c>
      <c r="H62" s="6">
        <f t="shared" si="1"/>
        <v>1924.845</v>
      </c>
    </row>
    <row r="63" spans="1:8" ht="15">
      <c r="A63" s="3" t="s">
        <v>124</v>
      </c>
      <c r="B63" s="4" t="s">
        <v>125</v>
      </c>
      <c r="C63" s="5">
        <v>934.452</v>
      </c>
      <c r="D63" s="2">
        <v>458.429</v>
      </c>
      <c r="E63" s="6">
        <f t="shared" si="0"/>
        <v>1392.8809999999999</v>
      </c>
      <c r="F63" s="5">
        <v>1513.9</v>
      </c>
      <c r="G63" s="2">
        <v>700.566</v>
      </c>
      <c r="H63" s="6">
        <f t="shared" si="1"/>
        <v>2214.4660000000003</v>
      </c>
    </row>
    <row r="64" spans="1:8" ht="15">
      <c r="A64" s="3" t="s">
        <v>126</v>
      </c>
      <c r="B64" s="4" t="s">
        <v>127</v>
      </c>
      <c r="C64" s="5">
        <v>441.536</v>
      </c>
      <c r="D64" s="2">
        <v>237.43</v>
      </c>
      <c r="E64" s="6">
        <f t="shared" si="0"/>
        <v>678.966</v>
      </c>
      <c r="F64" s="5">
        <v>654.986</v>
      </c>
      <c r="G64" s="2">
        <v>403.593</v>
      </c>
      <c r="H64" s="6">
        <f t="shared" si="1"/>
        <v>1058.579</v>
      </c>
    </row>
    <row r="65" spans="1:8" ht="15">
      <c r="A65" s="3" t="s">
        <v>128</v>
      </c>
      <c r="B65" s="4" t="s">
        <v>129</v>
      </c>
      <c r="C65" s="5">
        <v>120.882</v>
      </c>
      <c r="D65" s="2">
        <v>85.991</v>
      </c>
      <c r="E65" s="6">
        <f t="shared" si="0"/>
        <v>206.873</v>
      </c>
      <c r="F65" s="5">
        <v>120.882</v>
      </c>
      <c r="G65" s="2">
        <v>85.991</v>
      </c>
      <c r="H65" s="6">
        <f t="shared" si="1"/>
        <v>206.873</v>
      </c>
    </row>
    <row r="66" spans="1:8" ht="15">
      <c r="A66" s="3" t="s">
        <v>130</v>
      </c>
      <c r="B66" s="4" t="s">
        <v>131</v>
      </c>
      <c r="C66" s="5">
        <v>783.451</v>
      </c>
      <c r="D66" s="2">
        <v>347.32</v>
      </c>
      <c r="E66" s="6">
        <f t="shared" si="0"/>
        <v>1130.771</v>
      </c>
      <c r="F66" s="5">
        <v>876.19</v>
      </c>
      <c r="G66" s="2">
        <v>384.452</v>
      </c>
      <c r="H66" s="6">
        <f t="shared" si="1"/>
        <v>1260.642</v>
      </c>
    </row>
    <row r="67" spans="1:8" ht="15">
      <c r="A67" s="3" t="s">
        <v>132</v>
      </c>
      <c r="B67" s="4" t="s">
        <v>133</v>
      </c>
      <c r="C67" s="5">
        <v>1599.558</v>
      </c>
      <c r="D67" s="2">
        <v>663.428</v>
      </c>
      <c r="E67" s="6">
        <f t="shared" si="0"/>
        <v>2262.986</v>
      </c>
      <c r="F67" s="5">
        <v>1959.97</v>
      </c>
      <c r="G67" s="2">
        <v>817.717</v>
      </c>
      <c r="H67" s="6">
        <f t="shared" si="1"/>
        <v>2777.687</v>
      </c>
    </row>
    <row r="68" spans="1:8" ht="15">
      <c r="A68" s="3" t="s">
        <v>134</v>
      </c>
      <c r="B68" s="4" t="s">
        <v>135</v>
      </c>
      <c r="C68" s="5">
        <v>2962.343</v>
      </c>
      <c r="D68" s="2">
        <v>1986.561</v>
      </c>
      <c r="E68" s="6">
        <f t="shared" si="0"/>
        <v>4948.9039999999995</v>
      </c>
      <c r="F68" s="5">
        <v>3088.584</v>
      </c>
      <c r="G68" s="2">
        <v>2216.543</v>
      </c>
      <c r="H68" s="6">
        <f t="shared" si="1"/>
        <v>5305.127</v>
      </c>
    </row>
    <row r="69" spans="1:8" ht="15">
      <c r="A69" s="3" t="s">
        <v>136</v>
      </c>
      <c r="B69" s="4" t="s">
        <v>137</v>
      </c>
      <c r="C69" s="5">
        <v>1919.39</v>
      </c>
      <c r="D69" s="2">
        <v>3024.797</v>
      </c>
      <c r="E69" s="6">
        <f t="shared" si="0"/>
        <v>4944.187</v>
      </c>
      <c r="F69" s="5">
        <v>1938.584</v>
      </c>
      <c r="G69" s="2">
        <v>3553.163</v>
      </c>
      <c r="H69" s="6">
        <f t="shared" si="1"/>
        <v>5491.747</v>
      </c>
    </row>
    <row r="70" spans="1:8" ht="15">
      <c r="A70" s="3" t="s">
        <v>138</v>
      </c>
      <c r="B70" s="4" t="s">
        <v>139</v>
      </c>
      <c r="C70" s="5">
        <v>167.351</v>
      </c>
      <c r="D70" s="2">
        <v>82.116</v>
      </c>
      <c r="E70" s="6">
        <f aca="true" t="shared" si="2" ref="E70:E95">SUM(C70:D70)</f>
        <v>249.46699999999998</v>
      </c>
      <c r="F70" s="5">
        <v>187.102</v>
      </c>
      <c r="G70" s="2">
        <v>83.743</v>
      </c>
      <c r="H70" s="6">
        <f aca="true" t="shared" si="3" ref="H70:H95">SUM(F70:G70)</f>
        <v>270.845</v>
      </c>
    </row>
    <row r="71" spans="1:8" ht="15">
      <c r="A71" s="3" t="s">
        <v>140</v>
      </c>
      <c r="B71" s="4" t="s">
        <v>141</v>
      </c>
      <c r="C71" s="5">
        <v>0.163</v>
      </c>
      <c r="D71" s="2">
        <v>0</v>
      </c>
      <c r="E71" s="6">
        <f t="shared" si="2"/>
        <v>0.163</v>
      </c>
      <c r="F71" s="5">
        <v>0.163</v>
      </c>
      <c r="G71" s="2">
        <v>0</v>
      </c>
      <c r="H71" s="6">
        <f t="shared" si="3"/>
        <v>0.163</v>
      </c>
    </row>
    <row r="72" spans="1:8" ht="15">
      <c r="A72" s="3" t="s">
        <v>142</v>
      </c>
      <c r="B72" s="4" t="s">
        <v>143</v>
      </c>
      <c r="C72" s="5">
        <v>224.183</v>
      </c>
      <c r="D72" s="2">
        <v>85.144</v>
      </c>
      <c r="E72" s="6">
        <f t="shared" si="2"/>
        <v>309.327</v>
      </c>
      <c r="F72" s="5">
        <v>272.282</v>
      </c>
      <c r="G72" s="2">
        <v>105.189</v>
      </c>
      <c r="H72" s="6">
        <f t="shared" si="3"/>
        <v>377.471</v>
      </c>
    </row>
    <row r="73" spans="1:8" ht="15">
      <c r="A73" s="3" t="s">
        <v>144</v>
      </c>
      <c r="B73" s="4" t="s">
        <v>145</v>
      </c>
      <c r="C73" s="5">
        <v>612.904</v>
      </c>
      <c r="D73" s="2">
        <v>199.836</v>
      </c>
      <c r="E73" s="6">
        <f t="shared" si="2"/>
        <v>812.74</v>
      </c>
      <c r="F73" s="5">
        <v>624.212</v>
      </c>
      <c r="G73" s="2">
        <v>200.392</v>
      </c>
      <c r="H73" s="6">
        <f t="shared" si="3"/>
        <v>824.604</v>
      </c>
    </row>
    <row r="74" spans="1:8" ht="15">
      <c r="A74" s="3" t="s">
        <v>146</v>
      </c>
      <c r="B74" s="4" t="s">
        <v>147</v>
      </c>
      <c r="C74" s="5">
        <v>64.936</v>
      </c>
      <c r="D74" s="2">
        <v>6.271</v>
      </c>
      <c r="E74" s="6">
        <f t="shared" si="2"/>
        <v>71.20700000000001</v>
      </c>
      <c r="F74" s="5">
        <v>65.838</v>
      </c>
      <c r="G74" s="2">
        <v>6.271</v>
      </c>
      <c r="H74" s="6">
        <f t="shared" si="3"/>
        <v>72.109</v>
      </c>
    </row>
    <row r="75" spans="1:8" ht="15">
      <c r="A75" s="3" t="s">
        <v>148</v>
      </c>
      <c r="B75" s="4" t="s">
        <v>149</v>
      </c>
      <c r="C75" s="5">
        <v>491.615</v>
      </c>
      <c r="D75" s="2">
        <v>157.307</v>
      </c>
      <c r="E75" s="6">
        <f t="shared" si="2"/>
        <v>648.922</v>
      </c>
      <c r="F75" s="5">
        <v>660.3</v>
      </c>
      <c r="G75" s="2">
        <v>211.02</v>
      </c>
      <c r="H75" s="6">
        <f t="shared" si="3"/>
        <v>871.3199999999999</v>
      </c>
    </row>
    <row r="76" spans="1:8" ht="15">
      <c r="A76" s="3" t="s">
        <v>150</v>
      </c>
      <c r="B76" s="4" t="s">
        <v>151</v>
      </c>
      <c r="C76" s="5">
        <v>949.173</v>
      </c>
      <c r="D76" s="2">
        <v>497.787</v>
      </c>
      <c r="E76" s="6">
        <f t="shared" si="2"/>
        <v>1446.96</v>
      </c>
      <c r="F76" s="5">
        <v>1205.781</v>
      </c>
      <c r="G76" s="2">
        <v>662.656</v>
      </c>
      <c r="H76" s="6">
        <f t="shared" si="3"/>
        <v>1868.437</v>
      </c>
    </row>
    <row r="77" spans="1:8" ht="15">
      <c r="A77" s="3" t="s">
        <v>152</v>
      </c>
      <c r="B77" s="4" t="s">
        <v>153</v>
      </c>
      <c r="C77" s="5">
        <v>80.028</v>
      </c>
      <c r="D77" s="2">
        <v>54.66</v>
      </c>
      <c r="E77" s="6">
        <f t="shared" si="2"/>
        <v>134.688</v>
      </c>
      <c r="F77" s="5">
        <v>81.044</v>
      </c>
      <c r="G77" s="2">
        <v>54.662</v>
      </c>
      <c r="H77" s="6">
        <f t="shared" si="3"/>
        <v>135.706</v>
      </c>
    </row>
    <row r="78" spans="1:8" ht="15">
      <c r="A78" s="3" t="s">
        <v>154</v>
      </c>
      <c r="B78" s="4" t="s">
        <v>155</v>
      </c>
      <c r="C78" s="5">
        <v>324.529</v>
      </c>
      <c r="D78" s="2">
        <v>131.139</v>
      </c>
      <c r="E78" s="6">
        <f t="shared" si="2"/>
        <v>455.668</v>
      </c>
      <c r="F78" s="5">
        <v>417.827</v>
      </c>
      <c r="G78" s="2">
        <v>163.599</v>
      </c>
      <c r="H78" s="6">
        <f t="shared" si="3"/>
        <v>581.4259999999999</v>
      </c>
    </row>
    <row r="79" spans="1:8" ht="15">
      <c r="A79" s="3" t="s">
        <v>156</v>
      </c>
      <c r="B79" s="4" t="s">
        <v>157</v>
      </c>
      <c r="C79" s="5">
        <v>156.32</v>
      </c>
      <c r="D79" s="2">
        <v>2.589</v>
      </c>
      <c r="E79" s="6">
        <f t="shared" si="2"/>
        <v>158.909</v>
      </c>
      <c r="F79" s="5">
        <v>162.027</v>
      </c>
      <c r="G79" s="2">
        <v>6.237</v>
      </c>
      <c r="H79" s="6">
        <f t="shared" si="3"/>
        <v>168.26399999999998</v>
      </c>
    </row>
    <row r="80" spans="1:8" ht="15">
      <c r="A80" s="3" t="s">
        <v>158</v>
      </c>
      <c r="B80" s="4" t="s">
        <v>159</v>
      </c>
      <c r="C80" s="5">
        <v>776.236</v>
      </c>
      <c r="D80" s="2">
        <v>249.213</v>
      </c>
      <c r="E80" s="6">
        <f t="shared" si="2"/>
        <v>1025.449</v>
      </c>
      <c r="F80" s="5">
        <v>1068.426</v>
      </c>
      <c r="G80" s="2">
        <v>444.753</v>
      </c>
      <c r="H80" s="6">
        <f t="shared" si="3"/>
        <v>1513.1789999999999</v>
      </c>
    </row>
    <row r="81" spans="1:8" ht="15">
      <c r="A81" s="3" t="s">
        <v>160</v>
      </c>
      <c r="B81" s="4" t="s">
        <v>161</v>
      </c>
      <c r="C81" s="5">
        <v>375.038</v>
      </c>
      <c r="D81" s="2">
        <v>107.641</v>
      </c>
      <c r="E81" s="6">
        <f t="shared" si="2"/>
        <v>482.67900000000003</v>
      </c>
      <c r="F81" s="5">
        <v>404.101</v>
      </c>
      <c r="G81" s="2">
        <v>113.788</v>
      </c>
      <c r="H81" s="6">
        <f t="shared" si="3"/>
        <v>517.889</v>
      </c>
    </row>
    <row r="82" spans="1:8" ht="15">
      <c r="A82" s="3" t="s">
        <v>162</v>
      </c>
      <c r="B82" s="4" t="s">
        <v>163</v>
      </c>
      <c r="C82" s="5">
        <v>262.064</v>
      </c>
      <c r="D82" s="2">
        <v>114.042</v>
      </c>
      <c r="E82" s="6">
        <f t="shared" si="2"/>
        <v>376.106</v>
      </c>
      <c r="F82" s="5">
        <v>262.477</v>
      </c>
      <c r="G82" s="2">
        <v>114.042</v>
      </c>
      <c r="H82" s="6">
        <f t="shared" si="3"/>
        <v>376.519</v>
      </c>
    </row>
    <row r="83" spans="1:8" ht="15">
      <c r="A83" s="3" t="s">
        <v>164</v>
      </c>
      <c r="B83" s="4" t="s">
        <v>165</v>
      </c>
      <c r="C83" s="5">
        <v>371.937</v>
      </c>
      <c r="D83" s="2">
        <v>72.162</v>
      </c>
      <c r="E83" s="6">
        <f t="shared" si="2"/>
        <v>444.09900000000005</v>
      </c>
      <c r="F83" s="5">
        <v>393.949</v>
      </c>
      <c r="G83" s="2">
        <v>79.297</v>
      </c>
      <c r="H83" s="6">
        <f t="shared" si="3"/>
        <v>473.246</v>
      </c>
    </row>
    <row r="84" spans="1:8" ht="15">
      <c r="A84" s="3" t="s">
        <v>166</v>
      </c>
      <c r="B84" s="4" t="s">
        <v>167</v>
      </c>
      <c r="C84" s="5">
        <v>886.562</v>
      </c>
      <c r="D84" s="2">
        <v>344.113</v>
      </c>
      <c r="E84" s="6">
        <f t="shared" si="2"/>
        <v>1230.675</v>
      </c>
      <c r="F84" s="5">
        <v>913.894</v>
      </c>
      <c r="G84" s="2">
        <v>344.113</v>
      </c>
      <c r="H84" s="6">
        <f t="shared" si="3"/>
        <v>1258.007</v>
      </c>
    </row>
    <row r="85" spans="1:8" ht="15">
      <c r="A85" s="3" t="s">
        <v>168</v>
      </c>
      <c r="B85" s="4" t="s">
        <v>169</v>
      </c>
      <c r="C85" s="5">
        <v>577.184</v>
      </c>
      <c r="D85" s="2">
        <v>285.352</v>
      </c>
      <c r="E85" s="6">
        <f t="shared" si="2"/>
        <v>862.536</v>
      </c>
      <c r="F85" s="5">
        <v>632.923</v>
      </c>
      <c r="G85" s="2">
        <v>292.603</v>
      </c>
      <c r="H85" s="6">
        <f t="shared" si="3"/>
        <v>925.5260000000001</v>
      </c>
    </row>
    <row r="86" spans="1:8" ht="15">
      <c r="A86" s="3" t="s">
        <v>170</v>
      </c>
      <c r="B86" s="4" t="s">
        <v>171</v>
      </c>
      <c r="C86" s="5">
        <v>190.426</v>
      </c>
      <c r="D86" s="2">
        <v>67.614</v>
      </c>
      <c r="E86" s="6">
        <f t="shared" si="2"/>
        <v>258.03999999999996</v>
      </c>
      <c r="F86" s="5">
        <v>210.678</v>
      </c>
      <c r="G86" s="2">
        <v>75.812</v>
      </c>
      <c r="H86" s="6">
        <f t="shared" si="3"/>
        <v>286.49</v>
      </c>
    </row>
    <row r="87" spans="1:8" ht="15">
      <c r="A87" s="3" t="s">
        <v>172</v>
      </c>
      <c r="B87" s="4" t="s">
        <v>173</v>
      </c>
      <c r="C87" s="5">
        <v>1313.667</v>
      </c>
      <c r="D87" s="2">
        <v>751.205</v>
      </c>
      <c r="E87" s="6">
        <f t="shared" si="2"/>
        <v>2064.872</v>
      </c>
      <c r="F87" s="5">
        <v>1542.788</v>
      </c>
      <c r="G87" s="2">
        <v>870.317</v>
      </c>
      <c r="H87" s="6">
        <f t="shared" si="3"/>
        <v>2413.105</v>
      </c>
    </row>
    <row r="88" spans="1:8" ht="15">
      <c r="A88" s="3" t="s">
        <v>174</v>
      </c>
      <c r="B88" s="4" t="s">
        <v>175</v>
      </c>
      <c r="C88" s="5">
        <v>955.637</v>
      </c>
      <c r="D88" s="2">
        <v>284.482</v>
      </c>
      <c r="E88" s="6">
        <f t="shared" si="2"/>
        <v>1240.119</v>
      </c>
      <c r="F88" s="5">
        <v>1142.89</v>
      </c>
      <c r="G88" s="2">
        <v>356.481</v>
      </c>
      <c r="H88" s="6">
        <f t="shared" si="3"/>
        <v>1499.371</v>
      </c>
    </row>
    <row r="89" spans="1:8" ht="15">
      <c r="A89" s="3" t="s">
        <v>176</v>
      </c>
      <c r="B89" s="4" t="s">
        <v>177</v>
      </c>
      <c r="C89" s="5">
        <v>1038.383</v>
      </c>
      <c r="D89" s="2">
        <v>459.295</v>
      </c>
      <c r="E89" s="6">
        <f t="shared" si="2"/>
        <v>1497.678</v>
      </c>
      <c r="F89" s="5">
        <v>1046.458</v>
      </c>
      <c r="G89" s="2">
        <v>459.295</v>
      </c>
      <c r="H89" s="6">
        <f t="shared" si="3"/>
        <v>1505.7530000000002</v>
      </c>
    </row>
    <row r="90" spans="1:8" ht="15">
      <c r="A90" s="3" t="s">
        <v>178</v>
      </c>
      <c r="B90" s="4" t="s">
        <v>179</v>
      </c>
      <c r="C90" s="5">
        <v>172.358</v>
      </c>
      <c r="D90" s="2">
        <v>41.433</v>
      </c>
      <c r="E90" s="6">
        <f t="shared" si="2"/>
        <v>213.791</v>
      </c>
      <c r="F90" s="5">
        <v>172.358</v>
      </c>
      <c r="G90" s="2">
        <v>41.433</v>
      </c>
      <c r="H90" s="6">
        <f t="shared" si="3"/>
        <v>213.791</v>
      </c>
    </row>
    <row r="91" spans="1:8" ht="15">
      <c r="A91" s="3" t="s">
        <v>180</v>
      </c>
      <c r="B91" s="4" t="s">
        <v>181</v>
      </c>
      <c r="C91" s="5">
        <v>3856.648</v>
      </c>
      <c r="D91" s="2">
        <v>1999.665</v>
      </c>
      <c r="E91" s="6">
        <f t="shared" si="2"/>
        <v>5856.313</v>
      </c>
      <c r="F91" s="5">
        <v>4131.793</v>
      </c>
      <c r="G91" s="2">
        <v>2123.487</v>
      </c>
      <c r="H91" s="6">
        <f t="shared" si="3"/>
        <v>6255.28</v>
      </c>
    </row>
    <row r="92" spans="1:8" ht="15">
      <c r="A92" s="3" t="s">
        <v>182</v>
      </c>
      <c r="B92" s="4" t="s">
        <v>183</v>
      </c>
      <c r="C92" s="5">
        <v>490.697</v>
      </c>
      <c r="D92" s="2">
        <v>176.011</v>
      </c>
      <c r="E92" s="6">
        <f t="shared" si="2"/>
        <v>666.708</v>
      </c>
      <c r="F92" s="5">
        <v>515.192</v>
      </c>
      <c r="G92" s="2">
        <v>176.011</v>
      </c>
      <c r="H92" s="6">
        <f t="shared" si="3"/>
        <v>691.203</v>
      </c>
    </row>
    <row r="93" spans="1:8" ht="15">
      <c r="A93" s="3" t="s">
        <v>184</v>
      </c>
      <c r="B93" s="4" t="s">
        <v>185</v>
      </c>
      <c r="C93" s="5">
        <v>653.34</v>
      </c>
      <c r="D93" s="2">
        <v>197.127</v>
      </c>
      <c r="E93" s="6">
        <f t="shared" si="2"/>
        <v>850.4670000000001</v>
      </c>
      <c r="F93" s="5">
        <v>808.977</v>
      </c>
      <c r="G93" s="2">
        <v>232.831</v>
      </c>
      <c r="H93" s="6">
        <f t="shared" si="3"/>
        <v>1041.808</v>
      </c>
    </row>
    <row r="94" spans="1:8" ht="15">
      <c r="A94" s="3" t="s">
        <v>186</v>
      </c>
      <c r="B94" s="4" t="s">
        <v>187</v>
      </c>
      <c r="C94" s="5">
        <v>558.186</v>
      </c>
      <c r="D94" s="2">
        <v>426.565</v>
      </c>
      <c r="E94" s="6">
        <f t="shared" si="2"/>
        <v>984.751</v>
      </c>
      <c r="F94" s="5">
        <v>663.372</v>
      </c>
      <c r="G94" s="2">
        <v>509.201</v>
      </c>
      <c r="H94" s="6">
        <f t="shared" si="3"/>
        <v>1172.5729999999999</v>
      </c>
    </row>
    <row r="95" spans="1:8" ht="15" thickBot="1">
      <c r="A95" s="37" t="s">
        <v>188</v>
      </c>
      <c r="B95" s="38" t="s">
        <v>189</v>
      </c>
      <c r="C95" s="5">
        <v>3330.94</v>
      </c>
      <c r="D95" s="2">
        <v>2313.058</v>
      </c>
      <c r="E95" s="30">
        <f t="shared" si="2"/>
        <v>5643.998</v>
      </c>
      <c r="F95" s="28">
        <v>3373.305</v>
      </c>
      <c r="G95" s="29">
        <v>2326.828</v>
      </c>
      <c r="H95" s="30">
        <f t="shared" si="3"/>
        <v>5700.133</v>
      </c>
    </row>
    <row r="96" spans="1:8" ht="15" thickBot="1">
      <c r="A96" s="39" t="s">
        <v>190</v>
      </c>
      <c r="B96" s="40"/>
      <c r="C96" s="34">
        <f>SUM(C6:C95)</f>
        <v>75640.98699999998</v>
      </c>
      <c r="D96" s="35">
        <f>SUM(D6:D95)</f>
        <v>37370.988000000005</v>
      </c>
      <c r="E96" s="36">
        <f>SUM(E6:E95)</f>
        <v>113011.975</v>
      </c>
      <c r="F96" s="34">
        <f>SUM(F6:F95)</f>
        <v>83907.21799999996</v>
      </c>
      <c r="G96" s="35">
        <f>SUM(G6:G95)</f>
        <v>42043.03399999999</v>
      </c>
      <c r="H96" s="36">
        <f>SUM(H6:H95)</f>
        <v>125950.25200000004</v>
      </c>
    </row>
    <row r="97" spans="1:8" ht="15" thickBot="1">
      <c r="A97" s="7" t="s">
        <v>8</v>
      </c>
      <c r="B97" s="8" t="s">
        <v>9</v>
      </c>
      <c r="C97" s="31">
        <v>1066.929</v>
      </c>
      <c r="D97" s="32">
        <v>546.457</v>
      </c>
      <c r="E97" s="33">
        <f>SUM(C97:D97)</f>
        <v>1613.386</v>
      </c>
      <c r="F97" s="31">
        <v>1066.929</v>
      </c>
      <c r="G97" s="32">
        <v>546.457</v>
      </c>
      <c r="H97" s="33">
        <f>SUM(F97:G97)</f>
        <v>1613.386</v>
      </c>
    </row>
  </sheetData>
  <sheetProtection/>
  <mergeCells count="5">
    <mergeCell ref="A4:A5"/>
    <mergeCell ref="B4:B5"/>
    <mergeCell ref="H4:H5"/>
    <mergeCell ref="C3:E3"/>
    <mergeCell ref="F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89151018945 (23-Окт-13 0:46)</dc:title>
  <dc:subject/>
  <dc:creator>Олег</dc:creator>
  <cp:keywords/>
  <dc:description/>
  <cp:lastModifiedBy>Олег</cp:lastModifiedBy>
  <dcterms:created xsi:type="dcterms:W3CDTF">2013-10-23T18:08:05Z</dcterms:created>
  <dcterms:modified xsi:type="dcterms:W3CDTF">2013-10-23T18:10:58Z</dcterms:modified>
  <cp:category/>
  <cp:version/>
  <cp:contentType/>
  <cp:contentStatus/>
</cp:coreProperties>
</file>